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1180" windowHeight="969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G61" i="1"/>
  <c r="E61"/>
  <c r="B9"/>
  <c r="B11" s="1"/>
  <c r="B12" s="1"/>
  <c r="B15" s="1"/>
  <c r="B37" s="1"/>
  <c r="B42" s="1"/>
  <c r="B45" s="1"/>
  <c r="B59" s="1"/>
  <c r="B60" s="1"/>
</calcChain>
</file>

<file path=xl/sharedStrings.xml><?xml version="1.0" encoding="utf-8"?>
<sst xmlns="http://schemas.openxmlformats.org/spreadsheetml/2006/main" count="173" uniqueCount="84">
  <si>
    <t>Liczba kolejna nieruchomości</t>
  </si>
  <si>
    <t>Ilość operatów szacunkowych</t>
  </si>
  <si>
    <t>Położenie nieruchomości</t>
  </si>
  <si>
    <t>Ilość działek</t>
  </si>
  <si>
    <t>Oznaczenie wg ewidencji gruntów i budynków /księgi wieczystej</t>
  </si>
  <si>
    <t xml:space="preserve">Nr działki </t>
  </si>
  <si>
    <t xml:space="preserve">Nr księgi wieczystej </t>
  </si>
  <si>
    <t>Płock, ul. Popłacińska, obręb 12</t>
  </si>
  <si>
    <t>2906/11</t>
  </si>
  <si>
    <r>
      <t>PL1P/00</t>
    </r>
    <r>
      <rPr>
        <b/>
        <sz val="9"/>
        <rFont val="Arial CE"/>
        <charset val="238"/>
      </rPr>
      <t>132211/1</t>
    </r>
  </si>
  <si>
    <t>Plock, ul. Portowa,                      obręb 12</t>
  </si>
  <si>
    <t>3101/33</t>
  </si>
  <si>
    <r>
      <t>PL1P/000</t>
    </r>
    <r>
      <rPr>
        <b/>
        <sz val="9"/>
        <rFont val="Arial CE"/>
        <charset val="238"/>
      </rPr>
      <t>76233/0</t>
    </r>
  </si>
  <si>
    <t>Plock, ul. Portowa,                        obręb 12</t>
  </si>
  <si>
    <t>3101/34</t>
  </si>
  <si>
    <t>Płock, ul. Popłacinska 46B, obręb 12</t>
  </si>
  <si>
    <t>2906/9</t>
  </si>
  <si>
    <r>
      <t>PL1P/000</t>
    </r>
    <r>
      <rPr>
        <b/>
        <sz val="9"/>
        <rFont val="Arial CE"/>
        <charset val="238"/>
      </rPr>
      <t>85959/1</t>
    </r>
  </si>
  <si>
    <t>Płock, ul.Popłacińska, obręb 12</t>
  </si>
  <si>
    <t>2728/2</t>
  </si>
  <si>
    <r>
      <t>PL1P/000</t>
    </r>
    <r>
      <rPr>
        <b/>
        <sz val="9"/>
        <color rgb="FF000000"/>
        <rFont val="Arial CE"/>
        <charset val="238"/>
      </rPr>
      <t>86853/5</t>
    </r>
  </si>
  <si>
    <t>3098/12</t>
  </si>
  <si>
    <t>2728/1</t>
  </si>
  <si>
    <t>3098/13</t>
  </si>
  <si>
    <r>
      <t>PL1P/000</t>
    </r>
    <r>
      <rPr>
        <b/>
        <sz val="9"/>
        <color rgb="FF000000"/>
        <rFont val="Arial CE"/>
        <charset val="238"/>
      </rPr>
      <t>86997/6</t>
    </r>
  </si>
  <si>
    <t>2737/5</t>
  </si>
  <si>
    <t>2735/5</t>
  </si>
  <si>
    <t>2736/5</t>
  </si>
  <si>
    <t>2734/8</t>
  </si>
  <si>
    <t>2733/7</t>
  </si>
  <si>
    <t>2732/7</t>
  </si>
  <si>
    <t>2734/7</t>
  </si>
  <si>
    <t>2738/5</t>
  </si>
  <si>
    <t>2736/3</t>
  </si>
  <si>
    <t>2737/7</t>
  </si>
  <si>
    <t>2735/4</t>
  </si>
  <si>
    <t>2734/9</t>
  </si>
  <si>
    <t>2733/6</t>
  </si>
  <si>
    <t>2731/6</t>
  </si>
  <si>
    <t>2732/6</t>
  </si>
  <si>
    <t>2731/5</t>
  </si>
  <si>
    <t>2733/5</t>
  </si>
  <si>
    <t>2736/4</t>
  </si>
  <si>
    <t>2730/5</t>
  </si>
  <si>
    <t>2735/3</t>
  </si>
  <si>
    <t>2737/6</t>
  </si>
  <si>
    <t>3098/14</t>
  </si>
  <si>
    <r>
      <t>PL1P/000</t>
    </r>
    <r>
      <rPr>
        <b/>
        <sz val="9"/>
        <color rgb="FF000000"/>
        <rFont val="Arial CE"/>
        <charset val="238"/>
      </rPr>
      <t>91214/2</t>
    </r>
  </si>
  <si>
    <t>2732/4</t>
  </si>
  <si>
    <t>2729/3</t>
  </si>
  <si>
    <t>2731/3</t>
  </si>
  <si>
    <t>2730/3</t>
  </si>
  <si>
    <t>2729/5</t>
  </si>
  <si>
    <r>
      <t>PL1P/000</t>
    </r>
    <r>
      <rPr>
        <b/>
        <sz val="9"/>
        <color rgb="FF000000"/>
        <rFont val="Arial CE"/>
        <charset val="238"/>
      </rPr>
      <t>91215/9</t>
    </r>
  </si>
  <si>
    <t>2730/6</t>
  </si>
  <si>
    <t>3098/16</t>
  </si>
  <si>
    <t>3098/18</t>
  </si>
  <si>
    <r>
      <t>PL1P/000</t>
    </r>
    <r>
      <rPr>
        <b/>
        <sz val="9"/>
        <color rgb="FF000000"/>
        <rFont val="Arial CE"/>
        <charset val="238"/>
      </rPr>
      <t>89528/9</t>
    </r>
  </si>
  <si>
    <t>2729/8</t>
  </si>
  <si>
    <t>2730/8</t>
  </si>
  <si>
    <t>2730/10</t>
  </si>
  <si>
    <t>2731/9</t>
  </si>
  <si>
    <t>2732/10</t>
  </si>
  <si>
    <t>2733/10</t>
  </si>
  <si>
    <t>2729/7</t>
  </si>
  <si>
    <t>2729/9</t>
  </si>
  <si>
    <t>2730/9</t>
  </si>
  <si>
    <t>2731/8</t>
  </si>
  <si>
    <t>2732/9</t>
  </si>
  <si>
    <t>2733/9</t>
  </si>
  <si>
    <t>2734/11</t>
  </si>
  <si>
    <t>Płock, ul. Portowa 4,                          obręb 12</t>
  </si>
  <si>
    <t>3101/17</t>
  </si>
  <si>
    <r>
      <t>PL1P/00</t>
    </r>
    <r>
      <rPr>
        <b/>
        <sz val="9"/>
        <rFont val="Arial CE"/>
        <charset val="238"/>
      </rPr>
      <t>119969/2</t>
    </r>
  </si>
  <si>
    <t>Płock, ul. Kolejowa 2, obręb 12</t>
  </si>
  <si>
    <t xml:space="preserve">  2802/1</t>
  </si>
  <si>
    <r>
      <t>PL1P/000</t>
    </r>
    <r>
      <rPr>
        <b/>
        <sz val="9"/>
        <rFont val="Arial CE"/>
        <charset val="238"/>
      </rPr>
      <t>67428/8</t>
    </r>
  </si>
  <si>
    <t>Razem ilość działek</t>
  </si>
  <si>
    <t xml:space="preserve">Razem pow. </t>
  </si>
  <si>
    <t xml:space="preserve">  - w celu aktualizacji opłat rocznych z tego tytułu</t>
  </si>
  <si>
    <t>ETAP  II</t>
  </si>
  <si>
    <t xml:space="preserve">Powierzchnia w ha </t>
  </si>
  <si>
    <r>
      <t xml:space="preserve">Grunty Skarbu Państwa będące </t>
    </r>
    <r>
      <rPr>
        <b/>
        <u/>
        <sz val="10.5"/>
        <color theme="1"/>
        <rFont val="Arial CE"/>
        <charset val="238"/>
      </rPr>
      <t>w użytkowaniu wieczystym</t>
    </r>
    <r>
      <rPr>
        <b/>
        <sz val="10.5"/>
        <color theme="1"/>
        <rFont val="Arial CE"/>
        <charset val="238"/>
      </rPr>
      <t xml:space="preserve">, przeznaczone do wyceny w 2019 r. </t>
    </r>
  </si>
  <si>
    <t>Sporz. D.Art</t>
  </si>
</sst>
</file>

<file path=xl/styles.xml><?xml version="1.0" encoding="utf-8"?>
<styleSheet xmlns="http://schemas.openxmlformats.org/spreadsheetml/2006/main">
  <numFmts count="6">
    <numFmt numFmtId="164" formatCode="0.0000;[Red]\-0.0000"/>
    <numFmt numFmtId="165" formatCode="0.0000"/>
    <numFmt numFmtId="166" formatCode="0;[Red]\-0"/>
    <numFmt numFmtId="167" formatCode="#,##0\ ;[Red]\-#,##0\ "/>
    <numFmt numFmtId="168" formatCode="#,##0.0000\ ;[Red]\-#,##0.0000\ "/>
    <numFmt numFmtId="169" formatCode="###0.0000;[Red]\-###0.0000"/>
  </numFmts>
  <fonts count="19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1"/>
      <name val="Arial Black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 CE"/>
      <charset val="238"/>
    </font>
    <font>
      <b/>
      <sz val="9"/>
      <color rgb="FF000000"/>
      <name val="Arial CE"/>
      <charset val="238"/>
    </font>
    <font>
      <sz val="10"/>
      <color rgb="FF000000"/>
      <name val="Arial"/>
      <family val="2"/>
      <charset val="238"/>
    </font>
    <font>
      <sz val="9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.5"/>
      <color theme="1"/>
      <name val="Arial CE"/>
      <charset val="238"/>
    </font>
    <font>
      <b/>
      <u/>
      <sz val="10.5"/>
      <color theme="1"/>
      <name val="Arial CE"/>
      <charset val="238"/>
    </font>
    <font>
      <b/>
      <sz val="10"/>
      <color theme="1"/>
      <name val="Arial CE"/>
      <charset val="238"/>
    </font>
    <font>
      <sz val="11"/>
      <color theme="1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CD5B5"/>
        <bgColor rgb="FFFFCC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7FFF00"/>
      </patternFill>
    </fill>
    <fill>
      <patternFill patternType="solid">
        <fgColor rgb="FFFFFF00"/>
        <bgColor rgb="FFFCD5B5"/>
      </patternFill>
    </fill>
    <fill>
      <patternFill patternType="solid">
        <fgColor theme="0"/>
        <bgColor rgb="FFFFFFCC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" fontId="4" fillId="3" borderId="1" xfId="0" applyNumberFormat="1" applyFont="1" applyFill="1" applyBorder="1" applyAlignment="1" applyProtection="1">
      <alignment horizontal="left" vertical="center" wrapText="1"/>
      <protection locked="0"/>
    </xf>
    <xf numFmtId="1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1" fontId="4" fillId="3" borderId="7" xfId="0" applyNumberFormat="1" applyFont="1" applyFill="1" applyBorder="1" applyAlignment="1" applyProtection="1">
      <alignment horizontal="left" vertical="center" wrapText="1"/>
      <protection locked="0"/>
    </xf>
    <xf numFmtId="1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164" fontId="7" fillId="3" borderId="7" xfId="0" applyNumberFormat="1" applyFont="1" applyFill="1" applyBorder="1" applyAlignment="1" applyProtection="1">
      <alignment horizontal="left" vertical="center" wrapText="1"/>
      <protection locked="0"/>
    </xf>
    <xf numFmtId="166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165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166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164" fontId="7" fillId="3" borderId="10" xfId="0" applyNumberFormat="1" applyFont="1" applyFill="1" applyBorder="1" applyAlignment="1" applyProtection="1">
      <alignment horizontal="left" vertical="center" wrapText="1"/>
      <protection locked="0"/>
    </xf>
    <xf numFmtId="166" fontId="7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165" fontId="7" fillId="3" borderId="10" xfId="0" applyNumberFormat="1" applyFont="1" applyFill="1" applyBorder="1" applyAlignment="1" applyProtection="1">
      <alignment horizontal="center" vertical="center" wrapText="1"/>
      <protection locked="0"/>
    </xf>
    <xf numFmtId="166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164" fontId="7" fillId="3" borderId="8" xfId="0" applyNumberFormat="1" applyFont="1" applyFill="1" applyBorder="1" applyAlignment="1" applyProtection="1">
      <alignment horizontal="left" vertical="center" wrapText="1"/>
      <protection locked="0"/>
    </xf>
    <xf numFmtId="166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165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166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1" xfId="0" applyNumberFormat="1" applyFont="1" applyFill="1" applyBorder="1" applyAlignment="1" applyProtection="1">
      <alignment horizontal="center" vertical="center" wrapText="1"/>
    </xf>
    <xf numFmtId="166" fontId="5" fillId="3" borderId="1" xfId="0" applyNumberFormat="1" applyFont="1" applyFill="1" applyBorder="1" applyAlignment="1" applyProtection="1">
      <alignment horizontal="center" vertical="center" wrapText="1"/>
    </xf>
    <xf numFmtId="1" fontId="4" fillId="3" borderId="6" xfId="0" applyNumberFormat="1" applyFont="1" applyFill="1" applyBorder="1" applyAlignment="1" applyProtection="1">
      <alignment horizontal="left" vertical="center" wrapText="1"/>
      <protection locked="0"/>
    </xf>
    <xf numFmtId="166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1" xfId="0" applyNumberFormat="1" applyFont="1" applyFill="1" applyBorder="1" applyAlignment="1" applyProtection="1">
      <alignment horizontal="left" vertical="center" wrapText="1"/>
      <protection locked="0"/>
    </xf>
    <xf numFmtId="166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wrapText="1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7" fillId="3" borderId="11" xfId="0" applyNumberFormat="1" applyFont="1" applyFill="1" applyBorder="1" applyAlignment="1" applyProtection="1">
      <alignment horizontal="left" vertical="center" wrapText="1"/>
      <protection locked="0"/>
    </xf>
    <xf numFmtId="1" fontId="7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1" xfId="0" applyNumberFormat="1" applyFont="1" applyFill="1" applyBorder="1" applyAlignment="1" applyProtection="1">
      <alignment horizontal="center" vertical="center" wrapText="1"/>
      <protection locked="0"/>
    </xf>
    <xf numFmtId="165" fontId="7" fillId="3" borderId="11" xfId="0" applyNumberFormat="1" applyFont="1" applyFill="1" applyBorder="1" applyAlignment="1" applyProtection="1">
      <alignment horizontal="center" vertical="center" wrapText="1"/>
      <protection locked="0"/>
    </xf>
    <xf numFmtId="166" fontId="9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7" fillId="3" borderId="9" xfId="0" applyFont="1" applyFill="1" applyBorder="1" applyAlignment="1" applyProtection="1">
      <alignment vertical="top" wrapText="1"/>
      <protection locked="0"/>
    </xf>
    <xf numFmtId="1" fontId="7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7" fillId="3" borderId="6" xfId="0" applyFont="1" applyFill="1" applyBorder="1" applyAlignment="1" applyProtection="1">
      <alignment vertical="top" wrapText="1"/>
      <protection locked="0"/>
    </xf>
    <xf numFmtId="1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1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1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 applyProtection="1">
      <alignment horizontal="left" vertical="center" wrapText="1"/>
    </xf>
    <xf numFmtId="1" fontId="4" fillId="3" borderId="1" xfId="0" applyNumberFormat="1" applyFont="1" applyFill="1" applyBorder="1" applyAlignment="1" applyProtection="1">
      <alignment horizontal="left" vertical="center" wrapText="1"/>
    </xf>
    <xf numFmtId="1" fontId="4" fillId="3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1" fontId="5" fillId="3" borderId="1" xfId="0" applyNumberFormat="1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>
      <alignment horizontal="right" vertical="center"/>
    </xf>
    <xf numFmtId="167" fontId="8" fillId="6" borderId="1" xfId="0" applyNumberFormat="1" applyFont="1" applyFill="1" applyBorder="1" applyAlignment="1" applyProtection="1">
      <alignment horizontal="center" vertical="center" wrapText="1"/>
    </xf>
    <xf numFmtId="166" fontId="7" fillId="7" borderId="1" xfId="0" applyNumberFormat="1" applyFont="1" applyFill="1" applyBorder="1" applyAlignment="1" applyProtection="1">
      <alignment horizontal="right" vertical="center" wrapText="1"/>
    </xf>
    <xf numFmtId="168" fontId="8" fillId="6" borderId="1" xfId="0" applyNumberFormat="1" applyFont="1" applyFill="1" applyBorder="1" applyAlignment="1" applyProtection="1">
      <alignment horizontal="center" vertical="center" wrapText="1"/>
    </xf>
    <xf numFmtId="166" fontId="8" fillId="3" borderId="12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5" fillId="0" borderId="0" xfId="0" applyFont="1"/>
    <xf numFmtId="0" fontId="17" fillId="0" borderId="0" xfId="0" applyFont="1"/>
    <xf numFmtId="0" fontId="18" fillId="0" borderId="0" xfId="0" applyFont="1"/>
    <xf numFmtId="0" fontId="4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169" fontId="3" fillId="9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8" borderId="14" xfId="0" applyFont="1" applyFill="1" applyBorder="1" applyAlignment="1" applyProtection="1">
      <alignment horizontal="center" vertical="center" wrapText="1"/>
      <protection locked="0"/>
    </xf>
    <xf numFmtId="0" fontId="4" fillId="8" borderId="13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 applyProtection="1">
      <alignment horizontal="center" vertical="center" textRotation="90" wrapText="1"/>
      <protection locked="0"/>
    </xf>
    <xf numFmtId="0" fontId="1" fillId="0" borderId="6" xfId="0" applyFont="1" applyBorder="1"/>
    <xf numFmtId="164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2" xfId="0" applyNumberFormat="1" applyFont="1" applyFill="1" applyBorder="1" applyAlignment="1" applyProtection="1">
      <alignment horizontal="center" vertical="center" textRotation="90" wrapText="1"/>
      <protection locked="0"/>
    </xf>
    <xf numFmtId="164" fontId="3" fillId="2" borderId="6" xfId="0" applyNumberFormat="1" applyFont="1" applyFill="1" applyBorder="1" applyAlignment="1" applyProtection="1">
      <alignment horizontal="center" vertical="center" textRotation="90" wrapText="1"/>
      <protection locked="0"/>
    </xf>
    <xf numFmtId="164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360</xdr:colOff>
      <xdr:row>8</xdr:row>
      <xdr:rowOff>0</xdr:rowOff>
    </xdr:to>
    <xdr:sp macro="" textlink="">
      <xdr:nvSpPr>
        <xdr:cNvPr id="2" name="Line 1"/>
        <xdr:cNvSpPr/>
      </xdr:nvSpPr>
      <xdr:spPr>
        <a:xfrm>
          <a:off x="685800" y="8334375"/>
          <a:ext cx="360" cy="0"/>
        </a:xfrm>
        <a:prstGeom prst="line">
          <a:avLst/>
        </a:prstGeom>
        <a:ln w="9360">
          <a:solidFill>
            <a:srgbClr val="4A7EBB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360</xdr:colOff>
      <xdr:row>8</xdr:row>
      <xdr:rowOff>0</xdr:rowOff>
    </xdr:to>
    <xdr:sp macro="" textlink="">
      <xdr:nvSpPr>
        <xdr:cNvPr id="3" name="Line 1"/>
        <xdr:cNvSpPr/>
      </xdr:nvSpPr>
      <xdr:spPr>
        <a:xfrm>
          <a:off x="685800" y="8334375"/>
          <a:ext cx="360" cy="0"/>
        </a:xfrm>
        <a:prstGeom prst="line">
          <a:avLst/>
        </a:prstGeom>
        <a:ln w="9360">
          <a:solidFill>
            <a:srgbClr val="4A7EBB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360</xdr:colOff>
      <xdr:row>8</xdr:row>
      <xdr:rowOff>0</xdr:rowOff>
    </xdr:to>
    <xdr:sp macro="" textlink="">
      <xdr:nvSpPr>
        <xdr:cNvPr id="4" name="Line 1"/>
        <xdr:cNvSpPr/>
      </xdr:nvSpPr>
      <xdr:spPr>
        <a:xfrm>
          <a:off x="685800" y="8334375"/>
          <a:ext cx="360" cy="0"/>
        </a:xfrm>
        <a:prstGeom prst="line">
          <a:avLst/>
        </a:prstGeom>
        <a:ln w="9360">
          <a:solidFill>
            <a:srgbClr val="4A7EBB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360</xdr:colOff>
      <xdr:row>7</xdr:row>
      <xdr:rowOff>360</xdr:rowOff>
    </xdr:to>
    <xdr:sp macro="" textlink="">
      <xdr:nvSpPr>
        <xdr:cNvPr id="5" name="Line 1"/>
        <xdr:cNvSpPr/>
      </xdr:nvSpPr>
      <xdr:spPr>
        <a:xfrm flipV="1">
          <a:off x="685800" y="7962900"/>
          <a:ext cx="360" cy="360"/>
        </a:xfrm>
        <a:prstGeom prst="line">
          <a:avLst/>
        </a:prstGeom>
        <a:ln w="9360">
          <a:solidFill>
            <a:srgbClr val="4A7EBB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view="pageBreakPreview" zoomScaleSheetLayoutView="100" workbookViewId="0">
      <selection activeCell="H15" sqref="H15"/>
    </sheetView>
  </sheetViews>
  <sheetFormatPr defaultRowHeight="14.25"/>
  <cols>
    <col min="2" max="2" width="5" customWidth="1"/>
    <col min="3" max="3" width="5.125" customWidth="1"/>
    <col min="4" max="4" width="18.625" customWidth="1"/>
    <col min="5" max="5" width="3.875" customWidth="1"/>
    <col min="7" max="7" width="9" customWidth="1"/>
    <col min="8" max="8" width="14.75" customWidth="1"/>
    <col min="9" max="9" width="18.25" customWidth="1"/>
  </cols>
  <sheetData>
    <row r="1" spans="1:12" ht="18.75">
      <c r="I1" s="90" t="s">
        <v>80</v>
      </c>
    </row>
    <row r="2" spans="1:12" ht="18.75">
      <c r="I2" s="90"/>
    </row>
    <row r="3" spans="1:12" ht="19.5" customHeight="1">
      <c r="A3" s="91" t="s">
        <v>82</v>
      </c>
      <c r="B3" s="91"/>
      <c r="C3" s="92"/>
      <c r="D3" s="93"/>
      <c r="E3" s="93"/>
      <c r="F3" s="93"/>
      <c r="G3" s="93"/>
      <c r="H3" s="93"/>
      <c r="I3" s="93"/>
    </row>
    <row r="4" spans="1:12" ht="18.75">
      <c r="A4" s="91" t="s">
        <v>79</v>
      </c>
      <c r="B4" s="91"/>
      <c r="C4" s="92"/>
      <c r="D4" s="93"/>
      <c r="E4" s="93"/>
      <c r="F4" s="93"/>
      <c r="G4" s="93"/>
      <c r="H4" s="93"/>
      <c r="I4" s="93"/>
      <c r="L4" s="1"/>
    </row>
    <row r="5" spans="1:12" ht="18.75">
      <c r="B5" s="91"/>
      <c r="C5" s="92"/>
      <c r="D5" s="93"/>
      <c r="E5" s="93"/>
      <c r="F5" s="93"/>
      <c r="G5" s="93"/>
      <c r="H5" s="93"/>
      <c r="I5" s="93"/>
      <c r="L5" s="1"/>
    </row>
    <row r="6" spans="1:12" ht="24.75" customHeight="1">
      <c r="B6" s="101" t="s">
        <v>0</v>
      </c>
      <c r="C6" s="102" t="s">
        <v>1</v>
      </c>
      <c r="D6" s="104" t="s">
        <v>2</v>
      </c>
      <c r="E6" s="106" t="s">
        <v>3</v>
      </c>
      <c r="F6" s="108" t="s">
        <v>4</v>
      </c>
      <c r="G6" s="109"/>
      <c r="H6" s="110"/>
    </row>
    <row r="7" spans="1:12" ht="66.75" customHeight="1">
      <c r="B7" s="101"/>
      <c r="C7" s="103"/>
      <c r="D7" s="105"/>
      <c r="E7" s="107"/>
      <c r="F7" s="2" t="s">
        <v>5</v>
      </c>
      <c r="G7" s="96" t="s">
        <v>81</v>
      </c>
      <c r="H7" s="3" t="s">
        <v>6</v>
      </c>
    </row>
    <row r="8" spans="1:12" ht="24">
      <c r="B8" s="4">
        <v>1</v>
      </c>
      <c r="C8" s="5">
        <v>2</v>
      </c>
      <c r="D8" s="6" t="s">
        <v>7</v>
      </c>
      <c r="E8" s="7">
        <v>1</v>
      </c>
      <c r="F8" s="8" t="s">
        <v>8</v>
      </c>
      <c r="G8" s="9">
        <v>0.62560000000000004</v>
      </c>
      <c r="H8" s="10" t="s">
        <v>9</v>
      </c>
      <c r="I8" s="11"/>
      <c r="J8" s="11"/>
    </row>
    <row r="9" spans="1:12" ht="24">
      <c r="B9" s="99">
        <f>B8+1</f>
        <v>2</v>
      </c>
      <c r="C9" s="100">
        <v>2</v>
      </c>
      <c r="D9" s="12" t="s">
        <v>10</v>
      </c>
      <c r="E9" s="13">
        <v>1</v>
      </c>
      <c r="F9" s="14" t="s">
        <v>11</v>
      </c>
      <c r="G9" s="15">
        <v>8.5999999999999993E-2</v>
      </c>
      <c r="H9" s="16" t="s">
        <v>12</v>
      </c>
      <c r="I9" s="11"/>
      <c r="J9" s="11"/>
    </row>
    <row r="10" spans="1:12" ht="24">
      <c r="B10" s="99"/>
      <c r="C10" s="100"/>
      <c r="D10" s="41" t="s">
        <v>13</v>
      </c>
      <c r="E10" s="42">
        <v>1</v>
      </c>
      <c r="F10" s="43" t="s">
        <v>14</v>
      </c>
      <c r="G10" s="44">
        <v>2.1399999999999999E-2</v>
      </c>
      <c r="H10" s="45" t="s">
        <v>12</v>
      </c>
      <c r="I10" s="11"/>
      <c r="J10" s="11"/>
    </row>
    <row r="11" spans="1:12" ht="24">
      <c r="B11" s="4">
        <f>B9+1</f>
        <v>3</v>
      </c>
      <c r="C11" s="5">
        <v>2</v>
      </c>
      <c r="D11" s="46" t="s">
        <v>15</v>
      </c>
      <c r="E11" s="47">
        <v>1</v>
      </c>
      <c r="F11" s="8" t="s">
        <v>16</v>
      </c>
      <c r="G11" s="9">
        <v>0.23760000000000001</v>
      </c>
      <c r="H11" s="48" t="s">
        <v>17</v>
      </c>
    </row>
    <row r="12" spans="1:12" ht="24">
      <c r="B12" s="17">
        <f>B11+1</f>
        <v>4</v>
      </c>
      <c r="C12" s="21">
        <v>2</v>
      </c>
      <c r="D12" s="22" t="s">
        <v>18</v>
      </c>
      <c r="E12" s="49">
        <v>1</v>
      </c>
      <c r="F12" s="24" t="s">
        <v>19</v>
      </c>
      <c r="G12" s="25">
        <v>3.5799999999999998E-2</v>
      </c>
      <c r="H12" s="26" t="s">
        <v>20</v>
      </c>
    </row>
    <row r="13" spans="1:12" ht="24">
      <c r="B13" s="50"/>
      <c r="C13" s="51"/>
      <c r="D13" s="28" t="s">
        <v>18</v>
      </c>
      <c r="E13" s="29">
        <v>1</v>
      </c>
      <c r="F13" s="30" t="s">
        <v>21</v>
      </c>
      <c r="G13" s="31">
        <v>9.8400000000000001E-2</v>
      </c>
      <c r="H13" s="32" t="s">
        <v>20</v>
      </c>
    </row>
    <row r="14" spans="1:12" ht="24">
      <c r="B14" s="52"/>
      <c r="C14" s="53"/>
      <c r="D14" s="34" t="s">
        <v>18</v>
      </c>
      <c r="E14" s="35">
        <v>1</v>
      </c>
      <c r="F14" s="36" t="s">
        <v>22</v>
      </c>
      <c r="G14" s="37">
        <v>4.4699999999999997E-2</v>
      </c>
      <c r="H14" s="38" t="s">
        <v>20</v>
      </c>
    </row>
    <row r="15" spans="1:12" ht="24">
      <c r="B15" s="54">
        <f>B12+1</f>
        <v>5</v>
      </c>
      <c r="C15" s="21">
        <v>2</v>
      </c>
      <c r="D15" s="55" t="s">
        <v>18</v>
      </c>
      <c r="E15" s="56">
        <v>1</v>
      </c>
      <c r="F15" s="57" t="s">
        <v>23</v>
      </c>
      <c r="G15" s="58">
        <v>0.19689999999999999</v>
      </c>
      <c r="H15" s="59" t="s">
        <v>24</v>
      </c>
    </row>
    <row r="16" spans="1:12" ht="24">
      <c r="B16" s="60"/>
      <c r="C16" s="61"/>
      <c r="D16" s="28" t="s">
        <v>18</v>
      </c>
      <c r="E16" s="62">
        <v>1</v>
      </c>
      <c r="F16" s="30" t="s">
        <v>25</v>
      </c>
      <c r="G16" s="31">
        <v>0.08</v>
      </c>
      <c r="H16" s="32" t="s">
        <v>24</v>
      </c>
    </row>
    <row r="17" spans="2:8" ht="24">
      <c r="B17" s="60"/>
      <c r="C17" s="61"/>
      <c r="D17" s="28" t="s">
        <v>18</v>
      </c>
      <c r="E17" s="62">
        <v>1</v>
      </c>
      <c r="F17" s="30" t="s">
        <v>26</v>
      </c>
      <c r="G17" s="31">
        <v>0.1787</v>
      </c>
      <c r="H17" s="32" t="s">
        <v>24</v>
      </c>
    </row>
    <row r="18" spans="2:8" ht="24">
      <c r="B18" s="60"/>
      <c r="C18" s="61"/>
      <c r="D18" s="28" t="s">
        <v>18</v>
      </c>
      <c r="E18" s="62">
        <v>1</v>
      </c>
      <c r="F18" s="30" t="s">
        <v>27</v>
      </c>
      <c r="G18" s="31">
        <v>0.29389999999999999</v>
      </c>
      <c r="H18" s="32" t="s">
        <v>24</v>
      </c>
    </row>
    <row r="19" spans="2:8" ht="24">
      <c r="B19" s="60"/>
      <c r="C19" s="61"/>
      <c r="D19" s="28" t="s">
        <v>18</v>
      </c>
      <c r="E19" s="62">
        <v>1</v>
      </c>
      <c r="F19" s="30" t="s">
        <v>28</v>
      </c>
      <c r="G19" s="31">
        <v>6.7999999999999996E-3</v>
      </c>
      <c r="H19" s="32" t="s">
        <v>24</v>
      </c>
    </row>
    <row r="20" spans="2:8" ht="24">
      <c r="B20" s="60"/>
      <c r="C20" s="61"/>
      <c r="D20" s="28" t="s">
        <v>18</v>
      </c>
      <c r="E20" s="62">
        <v>1</v>
      </c>
      <c r="F20" s="30" t="s">
        <v>29</v>
      </c>
      <c r="G20" s="31">
        <v>1.9E-3</v>
      </c>
      <c r="H20" s="32" t="s">
        <v>24</v>
      </c>
    </row>
    <row r="21" spans="2:8" ht="24">
      <c r="B21" s="60"/>
      <c r="C21" s="61"/>
      <c r="D21" s="28" t="s">
        <v>18</v>
      </c>
      <c r="E21" s="62">
        <v>1</v>
      </c>
      <c r="F21" s="30" t="s">
        <v>30</v>
      </c>
      <c r="G21" s="31">
        <v>0.26429999999999998</v>
      </c>
      <c r="H21" s="32" t="s">
        <v>24</v>
      </c>
    </row>
    <row r="22" spans="2:8" ht="24">
      <c r="B22" s="60"/>
      <c r="C22" s="61"/>
      <c r="D22" s="28" t="s">
        <v>18</v>
      </c>
      <c r="E22" s="62">
        <v>1</v>
      </c>
      <c r="F22" s="30" t="s">
        <v>31</v>
      </c>
      <c r="G22" s="31">
        <v>8.6E-3</v>
      </c>
      <c r="H22" s="32" t="s">
        <v>24</v>
      </c>
    </row>
    <row r="23" spans="2:8" ht="24">
      <c r="B23" s="60"/>
      <c r="C23" s="61"/>
      <c r="D23" s="28" t="s">
        <v>18</v>
      </c>
      <c r="E23" s="62">
        <v>1</v>
      </c>
      <c r="F23" s="30" t="s">
        <v>32</v>
      </c>
      <c r="G23" s="31">
        <v>3.5499999999999997E-2</v>
      </c>
      <c r="H23" s="32" t="s">
        <v>24</v>
      </c>
    </row>
    <row r="24" spans="2:8" ht="24">
      <c r="B24" s="60"/>
      <c r="C24" s="61"/>
      <c r="D24" s="28" t="s">
        <v>18</v>
      </c>
      <c r="E24" s="62">
        <v>1</v>
      </c>
      <c r="F24" s="30" t="s">
        <v>33</v>
      </c>
      <c r="G24" s="31">
        <v>7.1099999999999997E-2</v>
      </c>
      <c r="H24" s="32" t="s">
        <v>24</v>
      </c>
    </row>
    <row r="25" spans="2:8" ht="24">
      <c r="B25" s="60"/>
      <c r="C25" s="61"/>
      <c r="D25" s="28" t="s">
        <v>18</v>
      </c>
      <c r="E25" s="62">
        <v>1</v>
      </c>
      <c r="F25" s="30" t="s">
        <v>34</v>
      </c>
      <c r="G25" s="31">
        <v>9.5200000000000007E-2</v>
      </c>
      <c r="H25" s="32" t="s">
        <v>24</v>
      </c>
    </row>
    <row r="26" spans="2:8" ht="24">
      <c r="B26" s="60"/>
      <c r="C26" s="61"/>
      <c r="D26" s="28" t="s">
        <v>18</v>
      </c>
      <c r="E26" s="62">
        <v>1</v>
      </c>
      <c r="F26" s="30" t="s">
        <v>35</v>
      </c>
      <c r="G26" s="31">
        <v>1.61E-2</v>
      </c>
      <c r="H26" s="32" t="s">
        <v>24</v>
      </c>
    </row>
    <row r="27" spans="2:8" ht="24">
      <c r="B27" s="60"/>
      <c r="C27" s="61"/>
      <c r="D27" s="28" t="s">
        <v>18</v>
      </c>
      <c r="E27" s="62">
        <v>1</v>
      </c>
      <c r="F27" s="30" t="s">
        <v>36</v>
      </c>
      <c r="G27" s="31">
        <v>0.1673</v>
      </c>
      <c r="H27" s="32" t="s">
        <v>24</v>
      </c>
    </row>
    <row r="28" spans="2:8" ht="24">
      <c r="B28" s="60"/>
      <c r="C28" s="61"/>
      <c r="D28" s="28" t="s">
        <v>18</v>
      </c>
      <c r="E28" s="62">
        <v>1</v>
      </c>
      <c r="F28" s="30" t="s">
        <v>37</v>
      </c>
      <c r="G28" s="31">
        <v>0.11600000000000001</v>
      </c>
      <c r="H28" s="32" t="s">
        <v>24</v>
      </c>
    </row>
    <row r="29" spans="2:8" ht="24">
      <c r="B29" s="60"/>
      <c r="C29" s="61"/>
      <c r="D29" s="28" t="s">
        <v>18</v>
      </c>
      <c r="E29" s="62">
        <v>1</v>
      </c>
      <c r="F29" s="30" t="s">
        <v>38</v>
      </c>
      <c r="G29" s="31">
        <v>0.30249999999999999</v>
      </c>
      <c r="H29" s="32" t="s">
        <v>24</v>
      </c>
    </row>
    <row r="30" spans="2:8" ht="24">
      <c r="B30" s="60"/>
      <c r="C30" s="61"/>
      <c r="D30" s="28" t="s">
        <v>18</v>
      </c>
      <c r="E30" s="62">
        <v>1</v>
      </c>
      <c r="F30" s="30" t="s">
        <v>39</v>
      </c>
      <c r="G30" s="31">
        <v>0.16009999999999999</v>
      </c>
      <c r="H30" s="32" t="s">
        <v>24</v>
      </c>
    </row>
    <row r="31" spans="2:8" ht="24">
      <c r="B31" s="60"/>
      <c r="C31" s="61"/>
      <c r="D31" s="28" t="s">
        <v>18</v>
      </c>
      <c r="E31" s="62">
        <v>1</v>
      </c>
      <c r="F31" s="30" t="s">
        <v>40</v>
      </c>
      <c r="G31" s="31">
        <v>0.1787</v>
      </c>
      <c r="H31" s="32" t="s">
        <v>24</v>
      </c>
    </row>
    <row r="32" spans="2:8" ht="24">
      <c r="B32" s="60"/>
      <c r="C32" s="61"/>
      <c r="D32" s="28" t="s">
        <v>18</v>
      </c>
      <c r="E32" s="62">
        <v>1</v>
      </c>
      <c r="F32" s="30" t="s">
        <v>41</v>
      </c>
      <c r="G32" s="31">
        <v>7.4200000000000002E-2</v>
      </c>
      <c r="H32" s="32" t="s">
        <v>24</v>
      </c>
    </row>
    <row r="33" spans="2:8" ht="24">
      <c r="B33" s="60"/>
      <c r="C33" s="61"/>
      <c r="D33" s="28" t="s">
        <v>18</v>
      </c>
      <c r="E33" s="62">
        <v>1</v>
      </c>
      <c r="F33" s="30" t="s">
        <v>42</v>
      </c>
      <c r="G33" s="31">
        <v>2.75E-2</v>
      </c>
      <c r="H33" s="32" t="s">
        <v>24</v>
      </c>
    </row>
    <row r="34" spans="2:8" ht="24">
      <c r="B34" s="60"/>
      <c r="C34" s="61"/>
      <c r="D34" s="28" t="s">
        <v>18</v>
      </c>
      <c r="E34" s="62">
        <v>1</v>
      </c>
      <c r="F34" s="30" t="s">
        <v>43</v>
      </c>
      <c r="G34" s="31">
        <v>2.64E-2</v>
      </c>
      <c r="H34" s="32" t="s">
        <v>24</v>
      </c>
    </row>
    <row r="35" spans="2:8" ht="24">
      <c r="B35" s="60"/>
      <c r="C35" s="61"/>
      <c r="D35" s="28" t="s">
        <v>18</v>
      </c>
      <c r="E35" s="62">
        <v>1</v>
      </c>
      <c r="F35" s="30" t="s">
        <v>44</v>
      </c>
      <c r="G35" s="31">
        <v>4.2900000000000001E-2</v>
      </c>
      <c r="H35" s="32" t="s">
        <v>24</v>
      </c>
    </row>
    <row r="36" spans="2:8" ht="24">
      <c r="B36" s="63"/>
      <c r="C36" s="64"/>
      <c r="D36" s="34" t="s">
        <v>18</v>
      </c>
      <c r="E36" s="65">
        <v>1</v>
      </c>
      <c r="F36" s="36" t="s">
        <v>45</v>
      </c>
      <c r="G36" s="37">
        <v>8.3000000000000001E-3</v>
      </c>
      <c r="H36" s="38" t="s">
        <v>24</v>
      </c>
    </row>
    <row r="37" spans="2:8" ht="24">
      <c r="B37" s="54">
        <f>B15+1</f>
        <v>6</v>
      </c>
      <c r="C37" s="21">
        <v>2</v>
      </c>
      <c r="D37" s="22" t="s">
        <v>18</v>
      </c>
      <c r="E37" s="23">
        <v>1</v>
      </c>
      <c r="F37" s="24" t="s">
        <v>46</v>
      </c>
      <c r="G37" s="25">
        <v>1.8499999999999999E-2</v>
      </c>
      <c r="H37" s="66" t="s">
        <v>47</v>
      </c>
    </row>
    <row r="38" spans="2:8" ht="24">
      <c r="B38" s="67"/>
      <c r="C38" s="27"/>
      <c r="D38" s="28" t="s">
        <v>18</v>
      </c>
      <c r="E38" s="29">
        <v>1</v>
      </c>
      <c r="F38" s="30" t="s">
        <v>48</v>
      </c>
      <c r="G38" s="31">
        <v>2.0500000000000001E-2</v>
      </c>
      <c r="H38" s="68" t="s">
        <v>47</v>
      </c>
    </row>
    <row r="39" spans="2:8" ht="24">
      <c r="B39" s="67"/>
      <c r="C39" s="27"/>
      <c r="D39" s="28" t="s">
        <v>18</v>
      </c>
      <c r="E39" s="29">
        <v>1</v>
      </c>
      <c r="F39" s="30" t="s">
        <v>49</v>
      </c>
      <c r="G39" s="31">
        <v>5.21E-2</v>
      </c>
      <c r="H39" s="68" t="s">
        <v>47</v>
      </c>
    </row>
    <row r="40" spans="2:8" ht="24">
      <c r="B40" s="67"/>
      <c r="C40" s="27"/>
      <c r="D40" s="28" t="s">
        <v>18</v>
      </c>
      <c r="E40" s="29">
        <v>1</v>
      </c>
      <c r="F40" s="30" t="s">
        <v>50</v>
      </c>
      <c r="G40" s="31">
        <v>0.1603</v>
      </c>
      <c r="H40" s="68" t="s">
        <v>47</v>
      </c>
    </row>
    <row r="41" spans="2:8" ht="24">
      <c r="B41" s="69"/>
      <c r="C41" s="33"/>
      <c r="D41" s="34" t="s">
        <v>18</v>
      </c>
      <c r="E41" s="65">
        <v>1</v>
      </c>
      <c r="F41" s="36" t="s">
        <v>51</v>
      </c>
      <c r="G41" s="37">
        <v>4.8800000000000003E-2</v>
      </c>
      <c r="H41" s="70" t="s">
        <v>47</v>
      </c>
    </row>
    <row r="42" spans="2:8" ht="24">
      <c r="B42" s="17">
        <f>B37+1</f>
        <v>7</v>
      </c>
      <c r="C42" s="21">
        <v>2</v>
      </c>
      <c r="D42" s="22" t="s">
        <v>18</v>
      </c>
      <c r="E42" s="49">
        <v>1</v>
      </c>
      <c r="F42" s="24" t="s">
        <v>52</v>
      </c>
      <c r="G42" s="25">
        <v>0.1668</v>
      </c>
      <c r="H42" s="66" t="s">
        <v>53</v>
      </c>
    </row>
    <row r="43" spans="2:8" ht="24">
      <c r="B43" s="19"/>
      <c r="C43" s="27"/>
      <c r="D43" s="28" t="s">
        <v>18</v>
      </c>
      <c r="E43" s="62">
        <v>1</v>
      </c>
      <c r="F43" s="30" t="s">
        <v>54</v>
      </c>
      <c r="G43" s="31">
        <v>0.12809999999999999</v>
      </c>
      <c r="H43" s="68" t="s">
        <v>53</v>
      </c>
    </row>
    <row r="44" spans="2:8" ht="24">
      <c r="B44" s="20"/>
      <c r="C44" s="33"/>
      <c r="D44" s="34" t="s">
        <v>18</v>
      </c>
      <c r="E44" s="65">
        <v>1</v>
      </c>
      <c r="F44" s="36" t="s">
        <v>55</v>
      </c>
      <c r="G44" s="37">
        <v>0.44309999999999999</v>
      </c>
      <c r="H44" s="70" t="s">
        <v>53</v>
      </c>
    </row>
    <row r="45" spans="2:8" ht="24">
      <c r="B45" s="17">
        <f>B42+1</f>
        <v>8</v>
      </c>
      <c r="C45" s="21">
        <v>2</v>
      </c>
      <c r="D45" s="22" t="s">
        <v>18</v>
      </c>
      <c r="E45" s="23">
        <v>1</v>
      </c>
      <c r="F45" s="24" t="s">
        <v>56</v>
      </c>
      <c r="G45" s="25">
        <v>0.33310000000000001</v>
      </c>
      <c r="H45" s="26" t="s">
        <v>57</v>
      </c>
    </row>
    <row r="46" spans="2:8" ht="24">
      <c r="B46" s="19"/>
      <c r="C46" s="51"/>
      <c r="D46" s="28" t="s">
        <v>18</v>
      </c>
      <c r="E46" s="29">
        <v>1</v>
      </c>
      <c r="F46" s="30" t="s">
        <v>58</v>
      </c>
      <c r="G46" s="31">
        <v>3.8699999999999998E-2</v>
      </c>
      <c r="H46" s="32" t="s">
        <v>57</v>
      </c>
    </row>
    <row r="47" spans="2:8" ht="24">
      <c r="B47" s="19"/>
      <c r="C47" s="51"/>
      <c r="D47" s="28" t="s">
        <v>18</v>
      </c>
      <c r="E47" s="29">
        <v>1</v>
      </c>
      <c r="F47" s="30" t="s">
        <v>59</v>
      </c>
      <c r="G47" s="31">
        <v>3.3300000000000003E-2</v>
      </c>
      <c r="H47" s="32" t="s">
        <v>57</v>
      </c>
    </row>
    <row r="48" spans="2:8" ht="24">
      <c r="B48" s="19"/>
      <c r="C48" s="51"/>
      <c r="D48" s="28" t="s">
        <v>18</v>
      </c>
      <c r="E48" s="29">
        <v>1</v>
      </c>
      <c r="F48" s="30" t="s">
        <v>60</v>
      </c>
      <c r="G48" s="31">
        <v>4.9799999999999997E-2</v>
      </c>
      <c r="H48" s="32" t="s">
        <v>57</v>
      </c>
    </row>
    <row r="49" spans="1:8" ht="24">
      <c r="B49" s="19"/>
      <c r="C49" s="51"/>
      <c r="D49" s="28" t="s">
        <v>18</v>
      </c>
      <c r="E49" s="29">
        <v>1</v>
      </c>
      <c r="F49" s="30" t="s">
        <v>61</v>
      </c>
      <c r="G49" s="31">
        <v>0.1797</v>
      </c>
      <c r="H49" s="32" t="s">
        <v>57</v>
      </c>
    </row>
    <row r="50" spans="1:8" ht="24">
      <c r="B50" s="19"/>
      <c r="C50" s="51"/>
      <c r="D50" s="28" t="s">
        <v>18</v>
      </c>
      <c r="E50" s="29">
        <v>1</v>
      </c>
      <c r="F50" s="30" t="s">
        <v>62</v>
      </c>
      <c r="G50" s="31">
        <v>0.15790000000000001</v>
      </c>
      <c r="H50" s="32" t="s">
        <v>57</v>
      </c>
    </row>
    <row r="51" spans="1:8" ht="24">
      <c r="B51" s="19"/>
      <c r="C51" s="51"/>
      <c r="D51" s="28" t="s">
        <v>18</v>
      </c>
      <c r="E51" s="29">
        <v>1</v>
      </c>
      <c r="F51" s="30" t="s">
        <v>63</v>
      </c>
      <c r="G51" s="31">
        <v>6.83E-2</v>
      </c>
      <c r="H51" s="32" t="s">
        <v>57</v>
      </c>
    </row>
    <row r="52" spans="1:8" ht="24">
      <c r="B52" s="19"/>
      <c r="C52" s="51"/>
      <c r="D52" s="28" t="s">
        <v>18</v>
      </c>
      <c r="E52" s="29">
        <v>1</v>
      </c>
      <c r="F52" s="30" t="s">
        <v>64</v>
      </c>
      <c r="G52" s="31">
        <v>2.23E-2</v>
      </c>
      <c r="H52" s="32" t="s">
        <v>57</v>
      </c>
    </row>
    <row r="53" spans="1:8" ht="24">
      <c r="B53" s="19"/>
      <c r="C53" s="51"/>
      <c r="D53" s="28" t="s">
        <v>18</v>
      </c>
      <c r="E53" s="29">
        <v>1</v>
      </c>
      <c r="F53" s="30" t="s">
        <v>65</v>
      </c>
      <c r="G53" s="31">
        <v>4.53E-2</v>
      </c>
      <c r="H53" s="32" t="s">
        <v>57</v>
      </c>
    </row>
    <row r="54" spans="1:8" ht="24">
      <c r="B54" s="19"/>
      <c r="C54" s="51"/>
      <c r="D54" s="28" t="s">
        <v>18</v>
      </c>
      <c r="E54" s="29">
        <v>1</v>
      </c>
      <c r="F54" s="30" t="s">
        <v>66</v>
      </c>
      <c r="G54" s="31">
        <v>1.38E-2</v>
      </c>
      <c r="H54" s="32" t="s">
        <v>57</v>
      </c>
    </row>
    <row r="55" spans="1:8" ht="24">
      <c r="B55" s="19"/>
      <c r="C55" s="51"/>
      <c r="D55" s="28" t="s">
        <v>18</v>
      </c>
      <c r="E55" s="29">
        <v>1</v>
      </c>
      <c r="F55" s="30" t="s">
        <v>67</v>
      </c>
      <c r="G55" s="31">
        <v>0.13880000000000001</v>
      </c>
      <c r="H55" s="32" t="s">
        <v>57</v>
      </c>
    </row>
    <row r="56" spans="1:8" ht="24">
      <c r="B56" s="19"/>
      <c r="C56" s="51"/>
      <c r="D56" s="28" t="s">
        <v>18</v>
      </c>
      <c r="E56" s="29">
        <v>1</v>
      </c>
      <c r="F56" s="30" t="s">
        <v>68</v>
      </c>
      <c r="G56" s="31">
        <v>0.12230000000000001</v>
      </c>
      <c r="H56" s="32" t="s">
        <v>57</v>
      </c>
    </row>
    <row r="57" spans="1:8" ht="24">
      <c r="B57" s="19"/>
      <c r="C57" s="51"/>
      <c r="D57" s="28" t="s">
        <v>18</v>
      </c>
      <c r="E57" s="29">
        <v>1</v>
      </c>
      <c r="F57" s="30" t="s">
        <v>69</v>
      </c>
      <c r="G57" s="31">
        <v>1.8499999999999999E-2</v>
      </c>
      <c r="H57" s="32" t="s">
        <v>57</v>
      </c>
    </row>
    <row r="58" spans="1:8" ht="24">
      <c r="B58" s="20"/>
      <c r="C58" s="53"/>
      <c r="D58" s="34" t="s">
        <v>18</v>
      </c>
      <c r="E58" s="35">
        <v>1</v>
      </c>
      <c r="F58" s="36" t="s">
        <v>70</v>
      </c>
      <c r="G58" s="37">
        <v>5.5999999999999999E-3</v>
      </c>
      <c r="H58" s="38" t="s">
        <v>57</v>
      </c>
    </row>
    <row r="59" spans="1:8" ht="24">
      <c r="B59" s="4">
        <f>B45+1</f>
        <v>9</v>
      </c>
      <c r="C59" s="5">
        <v>2</v>
      </c>
      <c r="D59" s="71" t="s">
        <v>71</v>
      </c>
      <c r="E59" s="39">
        <v>1</v>
      </c>
      <c r="F59" s="8" t="s">
        <v>72</v>
      </c>
      <c r="G59" s="9">
        <v>0.36459999999999998</v>
      </c>
      <c r="H59" s="40" t="s">
        <v>73</v>
      </c>
    </row>
    <row r="60" spans="1:8" ht="24">
      <c r="B60" s="17">
        <f>B59+1</f>
        <v>10</v>
      </c>
      <c r="C60" s="18">
        <v>2</v>
      </c>
      <c r="D60" s="72" t="s">
        <v>74</v>
      </c>
      <c r="E60" s="73">
        <v>1</v>
      </c>
      <c r="F60" s="74" t="s">
        <v>75</v>
      </c>
      <c r="G60" s="9">
        <v>0.1174</v>
      </c>
      <c r="H60" s="75" t="s">
        <v>76</v>
      </c>
    </row>
    <row r="61" spans="1:8" ht="24">
      <c r="A61" s="95"/>
      <c r="B61" s="97"/>
      <c r="C61" s="98"/>
      <c r="D61" s="76" t="s">
        <v>77</v>
      </c>
      <c r="E61" s="77">
        <f>SUM(E8:E60)</f>
        <v>53</v>
      </c>
      <c r="F61" s="78" t="s">
        <v>78</v>
      </c>
      <c r="G61" s="79">
        <f>SUM(G8:G60)</f>
        <v>6.2500000000000018</v>
      </c>
      <c r="H61" s="80"/>
    </row>
    <row r="62" spans="1:8">
      <c r="A62" s="95"/>
      <c r="B62" s="94"/>
      <c r="C62" s="81"/>
      <c r="D62" s="82"/>
      <c r="E62" s="83"/>
      <c r="F62" s="83"/>
      <c r="G62" s="83"/>
      <c r="H62" s="84"/>
    </row>
    <row r="63" spans="1:8">
      <c r="A63" s="111" t="s">
        <v>83</v>
      </c>
      <c r="B63" s="85"/>
      <c r="C63" s="86"/>
      <c r="D63" s="87"/>
      <c r="E63" s="88"/>
      <c r="F63" s="88"/>
      <c r="G63" s="89"/>
      <c r="H63" s="88"/>
    </row>
  </sheetData>
  <mergeCells count="7">
    <mergeCell ref="B6:B7"/>
    <mergeCell ref="C6:C7"/>
    <mergeCell ref="D6:D7"/>
    <mergeCell ref="E6:E7"/>
    <mergeCell ref="F6:H6"/>
    <mergeCell ref="B9:B10"/>
    <mergeCell ref="C9:C10"/>
  </mergeCells>
  <pageMargins left="0.7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artd</dc:creator>
  <cp:lastModifiedBy>artd</cp:lastModifiedBy>
  <cp:lastPrinted>2019-03-11T09:56:39Z</cp:lastPrinted>
  <dcterms:created xsi:type="dcterms:W3CDTF">2019-03-11T09:29:16Z</dcterms:created>
  <dcterms:modified xsi:type="dcterms:W3CDTF">2019-03-11T09:56:47Z</dcterms:modified>
</cp:coreProperties>
</file>